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P50" i="1"/>
  <c r="P51"/>
  <c r="P49"/>
  <c r="N51"/>
  <c r="N50"/>
  <c r="P44"/>
  <c r="P42"/>
  <c r="N44"/>
  <c r="L49"/>
</calcChain>
</file>

<file path=xl/sharedStrings.xml><?xml version="1.0" encoding="utf-8"?>
<sst xmlns="http://schemas.openxmlformats.org/spreadsheetml/2006/main" count="145" uniqueCount="94">
  <si>
    <t>ЗАТВЕРДЖЕНО</t>
  </si>
  <si>
    <t>ЗАТВЕРДЖЕНО:</t>
  </si>
  <si>
    <t>ПАСПОРТ</t>
  </si>
  <si>
    <t>бюджетної програми місцевого бюджету на 2018 рік</t>
  </si>
  <si>
    <t>1.</t>
  </si>
  <si>
    <t>Адміністрація Інгульського району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</si>
  <si>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</si>
  <si>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</si>
  <si>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</si>
  <si>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</si>
  <si>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</si>
  <si>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</si>
  <si>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</si>
  <si>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</si>
  <si>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</si>
  <si>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</si>
  <si>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</si>
  <si>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</si>
  <si>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</si>
  <si>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</si>
  <si>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</si>
  <si>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</si>
  <si>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</si>
  <si>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</si>
  <si>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</si>
  <si>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</si>
  <si>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</si>
  <si>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</si>
  <si>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</si>
  <si>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</si>
  <si>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</si>
  <si>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</si>
  <si>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</si>
  <si>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Забезпечення функціонування мереж зовнішнього освітлення.</t>
  </si>
  <si>
    <t>Забезпечення сприятливих умов для співіснування людей та тварин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</si>
  <si>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</si>
  <si>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</si>
  <si>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</si>
  <si>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реформування та розвитку житлово-комунального господарства м.Миколаєва на 2015-2019 роки</t>
  </si>
  <si>
    <t/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</si>
  <si>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</si>
  <si>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</si>
  <si>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</si>
  <si>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</si>
  <si>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</si>
  <si>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</si>
  <si>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тис.грн</t>
  </si>
  <si>
    <t>Забезпечення функціонування мереж зовнішнього освітлення</t>
  </si>
  <si>
    <t>ефективності</t>
  </si>
  <si>
    <t>грн</t>
  </si>
  <si>
    <t>розрахунок</t>
  </si>
  <si>
    <t>якості</t>
  </si>
  <si>
    <t>%</t>
  </si>
  <si>
    <t>продукту</t>
  </si>
  <si>
    <t>од.</t>
  </si>
  <si>
    <t>обсяг видатків  для забезпечення сприятливих умов для співіснування людей та тварин</t>
  </si>
  <si>
    <t>Кількість заходів (підбір трупів безпритульних тварин)</t>
  </si>
  <si>
    <t>середні витрати на проведення одого заходу</t>
  </si>
  <si>
    <t>темп зростання середньої вартості на проведення 1 заходу порівняно з попереднім роком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</si>
  <si>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</si>
  <si>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</si>
  <si>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</si>
  <si>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</si>
  <si>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</si>
  <si>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</si>
  <si>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</si>
  <si>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</si>
  <si>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</si>
  <si>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</si>
  <si>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</si>
  <si>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Голова адміністрації Інгульського району Миколаївcької міської ради</t>
  </si>
  <si>
    <t>С.М. Гладун</t>
  </si>
  <si>
    <t>(підпис)</t>
  </si>
  <si>
    <t>(ініціали та прізвище)</t>
  </si>
  <si>
    <t>ПОГОДЖЕНО:</t>
  </si>
  <si>
    <t xml:space="preserve">Наказ </t>
  </si>
  <si>
    <t>Адміністрації Інгульського району Миколаївської міської ради</t>
  </si>
  <si>
    <t>кількість світлоточок</t>
  </si>
  <si>
    <t>кількість світлоточок, які планується встановити</t>
  </si>
  <si>
    <t>середні витрати на утримання 1 світлоточки в рік</t>
  </si>
  <si>
    <t>питома вага відремонтованих світлоточок до загальної потреби</t>
  </si>
  <si>
    <t>Забезпечення функціонування комбінатів комунальних підприємств, районних виробничих об'єднань та інших підприємтсв, установ та організацій житлово-комунального господарства</t>
  </si>
  <si>
    <t>Регіональні цільові програми - всього</t>
  </si>
  <si>
    <t>Наказ Міністерства фінансів України  від  26 серпня 2014 року №836</t>
  </si>
  <si>
    <t>0620</t>
  </si>
  <si>
    <t>акти обстеження та розрахунки до кошторису</t>
  </si>
  <si>
    <t>розрахунки до кошторису</t>
  </si>
  <si>
    <t>од</t>
  </si>
  <si>
    <t>Конституція УКраїни від 28.06.1998р.№254к/96-ВР;
Бюджетний Кодекс України від 08.07.2010р. № 2456-V (зі змінами);
РІшення міської ради від23.01.2015 № 45/3 "Про затвердження програми "Реформування та розвитку житлово-комунального господарства на 2015-2019роки"
Закон УКраїни "Про державний бюджет УКраїни на 2018 рік";
Рішення міськоїради від 21.12.2017 № 32/17 "Про міський бюджет м. Миколаєва на 2018р."                                                                                                                                                                                                                 Рішення Миколаївської міської ради від 11.05.2018 № 413 "Про перерозподіл видатків на 2018 рік адмінітсрації  Інгульського району Миколаївської міської ради у межах загального обсягу бюджетних призначень"</t>
  </si>
  <si>
    <t>Обсяг бюджетних призначень/бюджетних асигнувань  -   428,600 тис.гривень, у тому числі загального фонду -  400,000 тис.гривень та спеціального фонду - 28.600  тис.гривень</t>
  </si>
  <si>
    <t>Департамент фінансів Миколаївської міської ради  від 13.02.2018  №  22/21</t>
  </si>
  <si>
    <t>(у редакції наказу адмінітсрації Інгульського району ММР та департаменту фінансів ММР від _______________ № ______________)</t>
  </si>
  <si>
    <t>Директор департаменту фінансів  Миколаївської міської ради</t>
  </si>
  <si>
    <t>В.Є. Святелик</t>
  </si>
</sst>
</file>

<file path=xl/styles.xml><?xml version="1.0" encoding="utf-8"?>
<styleSheet xmlns="http://schemas.openxmlformats.org/spreadsheetml/2006/main">
  <numFmts count="2">
    <numFmt numFmtId="164" formatCode="0000&quot;    &quot;"/>
    <numFmt numFmtId="165" formatCode="0.000"/>
  </numFmts>
  <fonts count="12">
    <font>
      <sz val="8"/>
      <name val="Arial"/>
    </font>
    <font>
      <b/>
      <sz val="12"/>
      <name val="Arial"/>
    </font>
    <font>
      <b/>
      <i/>
      <sz val="12"/>
      <name val="Arial"/>
    </font>
    <font>
      <b/>
      <sz val="8"/>
      <name val="Arial"/>
    </font>
    <font>
      <sz val="6"/>
      <name val="Arial"/>
    </font>
    <font>
      <sz val="8"/>
      <name val="Arial"/>
    </font>
    <font>
      <b/>
      <sz val="9"/>
      <name val="Arial"/>
    </font>
    <font>
      <i/>
      <sz val="9"/>
      <name val="Arial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3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4" xfId="0" applyFont="1" applyBorder="1" applyAlignment="1">
      <alignment horizontal="left"/>
    </xf>
    <xf numFmtId="1" fontId="3" fillId="0" borderId="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3" fillId="0" borderId="14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3" fillId="0" borderId="14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1" fontId="0" fillId="0" borderId="15" xfId="0" applyNumberFormat="1" applyFill="1" applyBorder="1" applyAlignment="1">
      <alignment horizontal="right" vertical="center"/>
    </xf>
    <xf numFmtId="0" fontId="0" fillId="0" borderId="22" xfId="0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/>
    <xf numFmtId="1" fontId="3" fillId="0" borderId="17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49" fontId="10" fillId="2" borderId="14" xfId="0" applyNumberFormat="1" applyFont="1" applyFill="1" applyBorder="1" applyAlignment="1">
      <alignment horizontal="center"/>
    </xf>
    <xf numFmtId="1" fontId="3" fillId="0" borderId="27" xfId="0" applyNumberFormat="1" applyFont="1" applyBorder="1" applyAlignment="1">
      <alignment vertical="center" wrapText="1"/>
    </xf>
    <xf numFmtId="0" fontId="0" fillId="0" borderId="0" xfId="0" applyAlignment="1">
      <alignment horizontal="left" wrapText="1"/>
    </xf>
    <xf numFmtId="1" fontId="3" fillId="0" borderId="32" xfId="0" applyNumberFormat="1" applyFont="1" applyBorder="1" applyAlignment="1">
      <alignment horizontal="left" vertical="center" wrapText="1"/>
    </xf>
    <xf numFmtId="1" fontId="3" fillId="0" borderId="33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164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165" fontId="0" fillId="2" borderId="15" xfId="0" applyNumberFormat="1" applyFill="1" applyBorder="1" applyAlignment="1">
      <alignment horizontal="right" vertical="center" wrapText="1"/>
    </xf>
    <xf numFmtId="165" fontId="0" fillId="2" borderId="14" xfId="0" applyNumberFormat="1" applyFill="1" applyBorder="1" applyAlignment="1">
      <alignment horizontal="right" vertical="center" wrapText="1"/>
    </xf>
    <xf numFmtId="0" fontId="0" fillId="2" borderId="15" xfId="0" applyFill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165" fontId="3" fillId="2" borderId="15" xfId="0" applyNumberFormat="1" applyFont="1" applyFill="1" applyBorder="1" applyAlignment="1">
      <alignment horizontal="right" vertical="center" wrapText="1"/>
    </xf>
    <xf numFmtId="0" fontId="3" fillId="2" borderId="15" xfId="0" applyFont="1" applyFill="1" applyBorder="1" applyAlignment="1">
      <alignment horizontal="right" vertical="center" wrapText="1"/>
    </xf>
    <xf numFmtId="165" fontId="3" fillId="2" borderId="14" xfId="0" applyNumberFormat="1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165" fontId="0" fillId="0" borderId="14" xfId="0" applyNumberFormat="1" applyBorder="1" applyAlignment="1">
      <alignment horizontal="right" vertical="center" wrapText="1"/>
    </xf>
    <xf numFmtId="165" fontId="0" fillId="0" borderId="15" xfId="0" applyNumberFormat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165" fontId="3" fillId="0" borderId="25" xfId="0" applyNumberFormat="1" applyFont="1" applyBorder="1" applyAlignment="1">
      <alignment horizontal="right"/>
    </xf>
    <xf numFmtId="165" fontId="3" fillId="0" borderId="26" xfId="0" applyNumberFormat="1" applyFont="1" applyBorder="1" applyAlignment="1">
      <alignment horizontal="right"/>
    </xf>
    <xf numFmtId="165" fontId="3" fillId="0" borderId="30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 vertical="center" wrapText="1"/>
    </xf>
    <xf numFmtId="165" fontId="3" fillId="0" borderId="14" xfId="0" applyNumberFormat="1" applyFont="1" applyBorder="1" applyAlignment="1">
      <alignment horizontal="right" vertical="center" wrapText="1"/>
    </xf>
    <xf numFmtId="165" fontId="3" fillId="0" borderId="15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/>
    </xf>
    <xf numFmtId="1" fontId="3" fillId="0" borderId="14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1" fontId="5" fillId="0" borderId="14" xfId="0" applyNumberFormat="1" applyFont="1" applyFill="1" applyBorder="1" applyAlignment="1">
      <alignment horizontal="right" vertical="center" wrapText="1"/>
    </xf>
    <xf numFmtId="2" fontId="5" fillId="0" borderId="14" xfId="0" applyNumberFormat="1" applyFont="1" applyFill="1" applyBorder="1" applyAlignment="1">
      <alignment horizontal="right" vertical="center" wrapText="1"/>
    </xf>
    <xf numFmtId="1" fontId="11" fillId="0" borderId="15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165" fontId="5" fillId="0" borderId="22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right" vertical="center" wrapText="1"/>
    </xf>
    <xf numFmtId="1" fontId="5" fillId="0" borderId="22" xfId="0" applyNumberFormat="1" applyFont="1" applyFill="1" applyBorder="1" applyAlignment="1">
      <alignment horizontal="right" vertical="center" wrapText="1"/>
    </xf>
    <xf numFmtId="165" fontId="5" fillId="0" borderId="14" xfId="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7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S93"/>
  <sheetViews>
    <sheetView tabSelected="1" workbookViewId="0">
      <selection activeCell="G80" sqref="G80"/>
    </sheetView>
  </sheetViews>
  <sheetFormatPr defaultColWidth="10.5" defaultRowHeight="11.45" customHeight="1"/>
  <cols>
    <col min="1" max="1" width="3.5" style="1" customWidth="1"/>
    <col min="2" max="2" width="5.6640625" style="1" customWidth="1"/>
    <col min="3" max="3" width="11.5" style="1" customWidth="1"/>
    <col min="4" max="17" width="11.6640625" style="1" customWidth="1"/>
  </cols>
  <sheetData>
    <row r="1" spans="1:19" ht="11.4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9" t="s">
        <v>0</v>
      </c>
      <c r="S1" s="18"/>
    </row>
    <row r="2" spans="1:19" ht="11.4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 t="s">
        <v>83</v>
      </c>
      <c r="S2" s="18"/>
    </row>
    <row r="3" spans="1:19" ht="11.4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1.4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20" t="s">
        <v>1</v>
      </c>
      <c r="O4" s="18"/>
      <c r="P4" s="18"/>
      <c r="Q4" s="18"/>
      <c r="R4" s="18"/>
      <c r="S4" s="18"/>
    </row>
    <row r="5" spans="1:19" ht="11.4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 t="s">
        <v>75</v>
      </c>
      <c r="O5" s="18"/>
      <c r="P5" s="18"/>
      <c r="Q5" s="18"/>
      <c r="R5" s="18"/>
    </row>
    <row r="6" spans="1:19" ht="11.4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 t="s">
        <v>76</v>
      </c>
      <c r="O6" s="18"/>
      <c r="P6" s="18"/>
      <c r="Q6" s="18"/>
      <c r="R6" s="18"/>
    </row>
    <row r="7" spans="1:19" ht="11.4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9" ht="11.4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 t="s">
        <v>75</v>
      </c>
      <c r="O8" s="18"/>
      <c r="P8" s="18"/>
      <c r="Q8" s="18"/>
      <c r="R8" s="18"/>
    </row>
    <row r="9" spans="1:19" ht="11.4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 t="s">
        <v>90</v>
      </c>
      <c r="O9" s="18"/>
      <c r="P9" s="18"/>
      <c r="Q9" s="18"/>
      <c r="R9" s="18"/>
    </row>
    <row r="10" spans="1:19" ht="24.75" customHeight="1">
      <c r="N10" s="34" t="s">
        <v>91</v>
      </c>
      <c r="O10" s="34"/>
      <c r="P10" s="34"/>
      <c r="Q10" s="34"/>
      <c r="R10" s="34"/>
      <c r="S10" s="34"/>
    </row>
    <row r="11" spans="1:19" ht="15.95" customHeight="1">
      <c r="A11" s="37" t="s">
        <v>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</row>
    <row r="12" spans="1:19" ht="15.95" customHeight="1">
      <c r="A12" s="38" t="s">
        <v>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6" spans="1:19" ht="11.1" customHeight="1">
      <c r="A16" s="2" t="s">
        <v>4</v>
      </c>
      <c r="B16" s="39">
        <v>4200000</v>
      </c>
      <c r="C16" s="39"/>
      <c r="E16" s="40" t="s">
        <v>5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1.1" customHeight="1">
      <c r="B17" s="41" t="s">
        <v>6</v>
      </c>
      <c r="C17" s="41"/>
      <c r="E17" s="42" t="s">
        <v>7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</row>
    <row r="19" spans="1:17" ht="11.1" customHeight="1">
      <c r="A19" s="2" t="s">
        <v>8</v>
      </c>
      <c r="B19" s="39">
        <v>4210000</v>
      </c>
      <c r="C19" s="39"/>
      <c r="E19" s="40" t="s">
        <v>5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ht="11.1" customHeight="1">
      <c r="B20" s="41" t="s">
        <v>6</v>
      </c>
      <c r="C20" s="41"/>
      <c r="E20" s="42" t="s">
        <v>9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2" spans="1:17" ht="21.95" customHeight="1">
      <c r="A22" s="2" t="s">
        <v>10</v>
      </c>
      <c r="B22" s="43" t="s">
        <v>11</v>
      </c>
      <c r="C22" s="43"/>
      <c r="E22" s="44">
        <v>620</v>
      </c>
      <c r="F22" s="44"/>
      <c r="H22" s="40" t="s">
        <v>12</v>
      </c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11.1" customHeight="1">
      <c r="B23" s="41" t="s">
        <v>6</v>
      </c>
      <c r="C23" s="41"/>
      <c r="E23" s="4" t="s">
        <v>13</v>
      </c>
      <c r="F23" s="5" t="s">
        <v>14</v>
      </c>
      <c r="H23" s="42" t="s">
        <v>15</v>
      </c>
      <c r="I23" s="42"/>
      <c r="J23" s="42"/>
      <c r="K23" s="42"/>
      <c r="L23" s="42"/>
      <c r="M23" s="42"/>
      <c r="N23" s="42"/>
      <c r="O23" s="42"/>
      <c r="P23" s="42"/>
      <c r="Q23" s="42"/>
    </row>
    <row r="25" spans="1:17" ht="11.1" customHeight="1">
      <c r="A25" s="2" t="s">
        <v>16</v>
      </c>
      <c r="B25" s="43" t="s">
        <v>89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</row>
    <row r="27" spans="1:17" ht="11.1" customHeight="1">
      <c r="A27" s="6" t="s">
        <v>17</v>
      </c>
      <c r="B27" s="45" t="s">
        <v>18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9" spans="1:17" ht="77.25" customHeight="1">
      <c r="B29" s="46" t="s">
        <v>88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</row>
    <row r="32" spans="1:17" ht="11.1" customHeight="1">
      <c r="A32" s="2" t="s">
        <v>19</v>
      </c>
      <c r="B32" s="47" t="s">
        <v>20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1:17" ht="15" customHeight="1">
      <c r="A33" s="8"/>
      <c r="B33" s="48" t="s">
        <v>81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</row>
    <row r="35" spans="1:17" ht="11.1" customHeight="1">
      <c r="A35" s="2" t="s">
        <v>21</v>
      </c>
      <c r="B35" s="2" t="s">
        <v>22</v>
      </c>
    </row>
    <row r="36" spans="1:17" ht="11.1" customHeight="1">
      <c r="A36" s="49" t="s">
        <v>23</v>
      </c>
      <c r="B36" s="49"/>
      <c r="C36" s="9" t="s">
        <v>24</v>
      </c>
      <c r="D36" s="9" t="s">
        <v>25</v>
      </c>
      <c r="E36" s="50" t="s">
        <v>26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8" spans="1:17" ht="11.1" customHeight="1">
      <c r="A38" s="2" t="s">
        <v>27</v>
      </c>
      <c r="Q38" s="2" t="s">
        <v>28</v>
      </c>
    </row>
    <row r="39" spans="1:17" ht="11.1" customHeight="1">
      <c r="A39" s="51" t="s">
        <v>23</v>
      </c>
      <c r="B39" s="51"/>
      <c r="C39" s="54" t="s">
        <v>24</v>
      </c>
      <c r="D39" s="54" t="s">
        <v>25</v>
      </c>
      <c r="E39" s="56" t="s">
        <v>29</v>
      </c>
      <c r="F39" s="56"/>
      <c r="G39" s="56"/>
      <c r="H39" s="56"/>
      <c r="I39" s="56"/>
      <c r="J39" s="56"/>
      <c r="K39" s="56"/>
      <c r="L39" s="56" t="s">
        <v>30</v>
      </c>
      <c r="M39" s="56"/>
      <c r="N39" s="56" t="s">
        <v>31</v>
      </c>
      <c r="O39" s="56"/>
      <c r="P39" s="59" t="s">
        <v>32</v>
      </c>
      <c r="Q39" s="59"/>
    </row>
    <row r="40" spans="1:17" ht="11.1" customHeight="1">
      <c r="A40" s="52"/>
      <c r="B40" s="53"/>
      <c r="C40" s="55"/>
      <c r="D40" s="55"/>
      <c r="E40" s="57"/>
      <c r="F40" s="58"/>
      <c r="G40" s="58"/>
      <c r="H40" s="58"/>
      <c r="I40" s="58"/>
      <c r="J40" s="58"/>
      <c r="K40" s="58"/>
      <c r="L40" s="57"/>
      <c r="M40" s="58"/>
      <c r="N40" s="57"/>
      <c r="O40" s="58"/>
      <c r="P40" s="55"/>
      <c r="Q40" s="60"/>
    </row>
    <row r="41" spans="1:17" ht="11.1" customHeight="1">
      <c r="A41" s="61">
        <v>1</v>
      </c>
      <c r="B41" s="61"/>
      <c r="C41" s="10">
        <v>2</v>
      </c>
      <c r="D41" s="10">
        <v>3</v>
      </c>
      <c r="E41" s="62">
        <v>4</v>
      </c>
      <c r="F41" s="62"/>
      <c r="G41" s="62"/>
      <c r="H41" s="62"/>
      <c r="I41" s="62"/>
      <c r="J41" s="62"/>
      <c r="K41" s="62"/>
      <c r="L41" s="62">
        <v>5</v>
      </c>
      <c r="M41" s="62"/>
      <c r="N41" s="62">
        <v>6</v>
      </c>
      <c r="O41" s="62"/>
      <c r="P41" s="63">
        <v>7</v>
      </c>
      <c r="Q41" s="63"/>
    </row>
    <row r="42" spans="1:17" ht="11.1" customHeight="1">
      <c r="A42" s="64">
        <v>1</v>
      </c>
      <c r="B42" s="64"/>
      <c r="C42" s="11" t="s">
        <v>11</v>
      </c>
      <c r="D42" s="32" t="s">
        <v>84</v>
      </c>
      <c r="E42" s="65" t="s">
        <v>33</v>
      </c>
      <c r="F42" s="65"/>
      <c r="G42" s="65"/>
      <c r="H42" s="65"/>
      <c r="I42" s="65"/>
      <c r="J42" s="65"/>
      <c r="K42" s="65"/>
      <c r="L42" s="66">
        <v>200</v>
      </c>
      <c r="M42" s="66"/>
      <c r="N42" s="66">
        <v>28.6</v>
      </c>
      <c r="O42" s="66"/>
      <c r="P42" s="67">
        <f>L42+N42</f>
        <v>228.6</v>
      </c>
      <c r="Q42" s="67"/>
    </row>
    <row r="43" spans="1:17" ht="11.1" customHeight="1">
      <c r="A43" s="64">
        <v>2</v>
      </c>
      <c r="B43" s="64"/>
      <c r="C43" s="11" t="s">
        <v>11</v>
      </c>
      <c r="D43" s="32" t="s">
        <v>84</v>
      </c>
      <c r="E43" s="65" t="s">
        <v>34</v>
      </c>
      <c r="F43" s="65"/>
      <c r="G43" s="65"/>
      <c r="H43" s="65"/>
      <c r="I43" s="65"/>
      <c r="J43" s="65"/>
      <c r="K43" s="65"/>
      <c r="L43" s="66">
        <v>200</v>
      </c>
      <c r="M43" s="66"/>
      <c r="N43" s="68"/>
      <c r="O43" s="68"/>
      <c r="P43" s="67">
        <v>200</v>
      </c>
      <c r="Q43" s="67"/>
    </row>
    <row r="44" spans="1:17" s="1" customFormat="1" ht="11.1" customHeight="1">
      <c r="A44" s="69" t="s">
        <v>35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70">
        <v>400.00000999999997</v>
      </c>
      <c r="M44" s="70"/>
      <c r="N44" s="70">
        <f>N42</f>
        <v>28.6</v>
      </c>
      <c r="O44" s="71"/>
      <c r="P44" s="72">
        <f>P42+P43</f>
        <v>428.6</v>
      </c>
      <c r="Q44" s="72"/>
    </row>
    <row r="46" spans="1:17" ht="11.1" customHeight="1">
      <c r="A46" s="2" t="s">
        <v>36</v>
      </c>
      <c r="Q46" s="2" t="s">
        <v>28</v>
      </c>
    </row>
    <row r="47" spans="1:17" ht="21.95" customHeight="1" thickBot="1">
      <c r="A47" s="73" t="s">
        <v>37</v>
      </c>
      <c r="B47" s="73"/>
      <c r="C47" s="73"/>
      <c r="D47" s="73"/>
      <c r="E47" s="73"/>
      <c r="F47" s="73"/>
      <c r="G47" s="73"/>
      <c r="H47" s="73"/>
      <c r="I47" s="73"/>
      <c r="J47" s="73"/>
      <c r="K47" s="13" t="s">
        <v>24</v>
      </c>
      <c r="L47" s="74" t="s">
        <v>30</v>
      </c>
      <c r="M47" s="74"/>
      <c r="N47" s="74" t="s">
        <v>31</v>
      </c>
      <c r="O47" s="74"/>
      <c r="P47" s="75" t="s">
        <v>32</v>
      </c>
      <c r="Q47" s="75"/>
    </row>
    <row r="48" spans="1:17" ht="11.1" customHeight="1" thickBot="1">
      <c r="A48" s="76">
        <v>1</v>
      </c>
      <c r="B48" s="76"/>
      <c r="C48" s="76"/>
      <c r="D48" s="76"/>
      <c r="E48" s="76"/>
      <c r="F48" s="76"/>
      <c r="G48" s="76"/>
      <c r="H48" s="76"/>
      <c r="I48" s="76"/>
      <c r="J48" s="76"/>
      <c r="K48" s="30">
        <v>2</v>
      </c>
      <c r="L48" s="62">
        <v>3</v>
      </c>
      <c r="M48" s="62"/>
      <c r="N48" s="62">
        <v>4</v>
      </c>
      <c r="O48" s="62"/>
      <c r="P48" s="63">
        <v>5</v>
      </c>
      <c r="Q48" s="63"/>
    </row>
    <row r="49" spans="1:17" ht="11.1" customHeight="1">
      <c r="A49" s="35" t="s">
        <v>82</v>
      </c>
      <c r="B49" s="36"/>
      <c r="C49" s="36"/>
      <c r="D49" s="36"/>
      <c r="E49" s="36"/>
      <c r="F49" s="36"/>
      <c r="G49" s="36"/>
      <c r="H49" s="36"/>
      <c r="I49" s="36"/>
      <c r="J49" s="36"/>
      <c r="K49" s="33">
        <v>4216020</v>
      </c>
      <c r="L49" s="81">
        <f>L51</f>
        <v>400</v>
      </c>
      <c r="M49" s="82"/>
      <c r="N49" s="83"/>
      <c r="O49" s="82"/>
      <c r="P49" s="83">
        <f>P50</f>
        <v>428.6</v>
      </c>
      <c r="Q49" s="81"/>
    </row>
    <row r="50" spans="1:17" ht="11.1" customHeight="1">
      <c r="A50" s="77" t="s">
        <v>38</v>
      </c>
      <c r="B50" s="77"/>
      <c r="C50" s="77"/>
      <c r="D50" s="77"/>
      <c r="E50" s="77"/>
      <c r="F50" s="77"/>
      <c r="G50" s="77"/>
      <c r="H50" s="77"/>
      <c r="I50" s="77"/>
      <c r="J50" s="77"/>
      <c r="K50" s="31" t="s">
        <v>39</v>
      </c>
      <c r="L50" s="78">
        <v>400</v>
      </c>
      <c r="M50" s="78"/>
      <c r="N50" s="79">
        <f>N44</f>
        <v>28.6</v>
      </c>
      <c r="O50" s="80"/>
      <c r="P50" s="78">
        <f>P44</f>
        <v>428.6</v>
      </c>
      <c r="Q50" s="78"/>
    </row>
    <row r="51" spans="1:17" ht="11.1" customHeight="1">
      <c r="A51" s="84" t="s">
        <v>35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5">
        <v>400</v>
      </c>
      <c r="M51" s="85"/>
      <c r="N51" s="86">
        <f>N50</f>
        <v>28.6</v>
      </c>
      <c r="O51" s="84"/>
      <c r="P51" s="85">
        <f>P49</f>
        <v>428.6</v>
      </c>
      <c r="Q51" s="85"/>
    </row>
    <row r="53" spans="1:17" ht="11.1" customHeight="1">
      <c r="A53" s="2" t="s">
        <v>40</v>
      </c>
    </row>
    <row r="54" spans="1:17" ht="12" customHeight="1">
      <c r="A54" s="87" t="s">
        <v>23</v>
      </c>
      <c r="B54" s="87"/>
      <c r="C54" s="90" t="s">
        <v>24</v>
      </c>
      <c r="D54" s="92" t="s">
        <v>41</v>
      </c>
      <c r="E54" s="92"/>
      <c r="F54" s="92"/>
      <c r="G54" s="92"/>
      <c r="H54" s="92"/>
      <c r="I54" s="92"/>
      <c r="J54" s="92"/>
      <c r="K54" s="92"/>
      <c r="L54" s="95" t="s">
        <v>42</v>
      </c>
      <c r="M54" s="95" t="s">
        <v>43</v>
      </c>
      <c r="N54" s="95"/>
      <c r="O54" s="95"/>
      <c r="P54" s="97" t="s">
        <v>44</v>
      </c>
      <c r="Q54" s="97"/>
    </row>
    <row r="55" spans="1:17" ht="12" customHeight="1">
      <c r="A55" s="88"/>
      <c r="B55" s="89"/>
      <c r="C55" s="91"/>
      <c r="D55" s="93"/>
      <c r="E55" s="94"/>
      <c r="F55" s="94"/>
      <c r="G55" s="94"/>
      <c r="H55" s="94"/>
      <c r="I55" s="94"/>
      <c r="J55" s="94"/>
      <c r="K55" s="94"/>
      <c r="L55" s="96"/>
      <c r="M55" s="93"/>
      <c r="N55" s="94"/>
      <c r="O55" s="89"/>
      <c r="P55" s="98"/>
      <c r="Q55" s="99"/>
    </row>
    <row r="56" spans="1:17" ht="11.1" customHeight="1">
      <c r="A56" s="61">
        <v>1</v>
      </c>
      <c r="B56" s="61"/>
      <c r="C56" s="10">
        <v>2</v>
      </c>
      <c r="D56" s="100">
        <v>3</v>
      </c>
      <c r="E56" s="100"/>
      <c r="F56" s="100"/>
      <c r="G56" s="100"/>
      <c r="H56" s="100"/>
      <c r="I56" s="100"/>
      <c r="J56" s="100"/>
      <c r="K56" s="100"/>
      <c r="L56" s="10">
        <v>4</v>
      </c>
      <c r="M56" s="100">
        <v>5</v>
      </c>
      <c r="N56" s="100"/>
      <c r="O56" s="100"/>
      <c r="P56" s="63">
        <v>6</v>
      </c>
      <c r="Q56" s="63"/>
    </row>
    <row r="57" spans="1:17" s="22" customFormat="1" ht="11.1" customHeight="1">
      <c r="A57" s="101">
        <v>1</v>
      </c>
      <c r="B57" s="101"/>
      <c r="C57" s="21"/>
      <c r="D57" s="102" t="s">
        <v>47</v>
      </c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</row>
    <row r="58" spans="1:17" s="22" customFormat="1" ht="11.1" customHeight="1">
      <c r="A58" s="103" t="s">
        <v>45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</row>
    <row r="59" spans="1:17" s="22" customFormat="1" ht="25.5" customHeight="1">
      <c r="A59" s="23">
        <v>1</v>
      </c>
      <c r="B59" s="24"/>
      <c r="C59" s="25" t="s">
        <v>11</v>
      </c>
      <c r="D59" s="104" t="s">
        <v>77</v>
      </c>
      <c r="E59" s="105"/>
      <c r="F59" s="105"/>
      <c r="G59" s="105"/>
      <c r="H59" s="105"/>
      <c r="I59" s="105"/>
      <c r="J59" s="105"/>
      <c r="K59" s="105"/>
      <c r="L59" s="26" t="s">
        <v>87</v>
      </c>
      <c r="M59" s="105" t="s">
        <v>85</v>
      </c>
      <c r="N59" s="106"/>
      <c r="O59" s="106"/>
      <c r="P59" s="107">
        <v>52</v>
      </c>
      <c r="Q59" s="107"/>
    </row>
    <row r="60" spans="1:17" s="22" customFormat="1" ht="11.1" customHeight="1">
      <c r="A60" s="109" t="s">
        <v>53</v>
      </c>
      <c r="B60" s="110"/>
      <c r="D60" s="111"/>
      <c r="E60" s="112"/>
      <c r="F60" s="112"/>
      <c r="G60" s="112"/>
      <c r="H60" s="112"/>
      <c r="I60" s="112"/>
      <c r="J60" s="112"/>
      <c r="K60" s="113"/>
      <c r="L60" s="26"/>
      <c r="M60" s="118"/>
      <c r="N60" s="119"/>
      <c r="O60" s="120"/>
      <c r="P60" s="116"/>
      <c r="Q60" s="117"/>
    </row>
    <row r="61" spans="1:17" s="22" customFormat="1" ht="25.5" customHeight="1">
      <c r="A61" s="23"/>
      <c r="B61" s="24"/>
      <c r="C61" s="25">
        <v>4216020</v>
      </c>
      <c r="D61" s="104" t="s">
        <v>78</v>
      </c>
      <c r="E61" s="114"/>
      <c r="F61" s="114"/>
      <c r="G61" s="114"/>
      <c r="H61" s="114"/>
      <c r="I61" s="114"/>
      <c r="J61" s="114"/>
      <c r="K61" s="115"/>
      <c r="L61" s="26" t="s">
        <v>87</v>
      </c>
      <c r="M61" s="105" t="s">
        <v>85</v>
      </c>
      <c r="N61" s="106"/>
      <c r="O61" s="106"/>
      <c r="P61" s="121">
        <v>52</v>
      </c>
      <c r="Q61" s="122"/>
    </row>
    <row r="62" spans="1:17" s="22" customFormat="1" ht="11.1" customHeight="1">
      <c r="A62" s="103" t="s">
        <v>48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</row>
    <row r="63" spans="1:17" s="22" customFormat="1" ht="11.1" customHeight="1">
      <c r="A63" s="23">
        <v>1</v>
      </c>
      <c r="B63" s="24"/>
      <c r="C63" s="25" t="s">
        <v>11</v>
      </c>
      <c r="D63" s="104" t="s">
        <v>79</v>
      </c>
      <c r="E63" s="105"/>
      <c r="F63" s="105"/>
      <c r="G63" s="105"/>
      <c r="H63" s="105"/>
      <c r="I63" s="105"/>
      <c r="J63" s="105"/>
      <c r="K63" s="105"/>
      <c r="L63" s="27" t="s">
        <v>49</v>
      </c>
      <c r="M63" s="106" t="s">
        <v>50</v>
      </c>
      <c r="N63" s="106"/>
      <c r="O63" s="106"/>
      <c r="P63" s="108">
        <v>4396.1499999999996</v>
      </c>
      <c r="Q63" s="108"/>
    </row>
    <row r="64" spans="1:17" s="22" customFormat="1" ht="11.1" customHeight="1">
      <c r="A64" s="103" t="s">
        <v>51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</row>
    <row r="65" spans="1:17" s="22" customFormat="1" ht="11.1" customHeight="1">
      <c r="A65" s="23">
        <v>1</v>
      </c>
      <c r="B65" s="24"/>
      <c r="C65" s="25" t="s">
        <v>11</v>
      </c>
      <c r="D65" s="104" t="s">
        <v>80</v>
      </c>
      <c r="E65" s="105"/>
      <c r="F65" s="105"/>
      <c r="G65" s="105"/>
      <c r="H65" s="105"/>
      <c r="I65" s="105"/>
      <c r="J65" s="105"/>
      <c r="K65" s="105"/>
      <c r="L65" s="27" t="s">
        <v>52</v>
      </c>
      <c r="M65" s="106" t="s">
        <v>50</v>
      </c>
      <c r="N65" s="106"/>
      <c r="O65" s="106"/>
      <c r="P65" s="123">
        <v>100</v>
      </c>
      <c r="Q65" s="123"/>
    </row>
    <row r="66" spans="1:17" s="22" customFormat="1" ht="11.1" customHeight="1">
      <c r="A66" s="101">
        <v>2</v>
      </c>
      <c r="B66" s="101"/>
      <c r="C66" s="21"/>
      <c r="D66" s="102" t="s">
        <v>34</v>
      </c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</row>
    <row r="67" spans="1:17" s="22" customFormat="1" ht="11.1" customHeight="1">
      <c r="A67" s="103" t="s">
        <v>45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</row>
    <row r="68" spans="1:17" s="22" customFormat="1" ht="11.1" customHeight="1">
      <c r="A68" s="23">
        <v>1</v>
      </c>
      <c r="B68" s="24"/>
      <c r="C68" s="25" t="s">
        <v>11</v>
      </c>
      <c r="D68" s="105" t="s">
        <v>55</v>
      </c>
      <c r="E68" s="105"/>
      <c r="F68" s="105"/>
      <c r="G68" s="105"/>
      <c r="H68" s="105"/>
      <c r="I68" s="105"/>
      <c r="J68" s="105"/>
      <c r="K68" s="105"/>
      <c r="L68" s="27" t="s">
        <v>46</v>
      </c>
      <c r="M68" s="105" t="s">
        <v>86</v>
      </c>
      <c r="N68" s="106"/>
      <c r="O68" s="106"/>
      <c r="P68" s="123">
        <v>200</v>
      </c>
      <c r="Q68" s="123"/>
    </row>
    <row r="69" spans="1:17" s="22" customFormat="1" ht="11.1" customHeight="1">
      <c r="A69" s="103" t="s">
        <v>53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</row>
    <row r="70" spans="1:17" s="22" customFormat="1" ht="11.1" customHeight="1">
      <c r="A70" s="23">
        <v>1</v>
      </c>
      <c r="B70" s="24"/>
      <c r="C70" s="25" t="s">
        <v>11</v>
      </c>
      <c r="D70" s="105" t="s">
        <v>56</v>
      </c>
      <c r="E70" s="105"/>
      <c r="F70" s="105"/>
      <c r="G70" s="105"/>
      <c r="H70" s="105"/>
      <c r="I70" s="105"/>
      <c r="J70" s="105"/>
      <c r="K70" s="105"/>
      <c r="L70" s="27" t="s">
        <v>54</v>
      </c>
      <c r="M70" s="105" t="s">
        <v>86</v>
      </c>
      <c r="N70" s="106"/>
      <c r="O70" s="106"/>
      <c r="P70" s="107">
        <v>345</v>
      </c>
      <c r="Q70" s="107"/>
    </row>
    <row r="71" spans="1:17" s="22" customFormat="1" ht="11.1" customHeight="1">
      <c r="A71" s="103" t="s">
        <v>48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</row>
    <row r="72" spans="1:17" s="22" customFormat="1" ht="11.1" customHeight="1">
      <c r="A72" s="23">
        <v>1</v>
      </c>
      <c r="B72" s="24"/>
      <c r="C72" s="25" t="s">
        <v>11</v>
      </c>
      <c r="D72" s="105" t="s">
        <v>57</v>
      </c>
      <c r="E72" s="105"/>
      <c r="F72" s="105"/>
      <c r="G72" s="105"/>
      <c r="H72" s="105"/>
      <c r="I72" s="105"/>
      <c r="J72" s="105"/>
      <c r="K72" s="105"/>
      <c r="L72" s="27" t="s">
        <v>49</v>
      </c>
      <c r="M72" s="106" t="s">
        <v>50</v>
      </c>
      <c r="N72" s="106"/>
      <c r="O72" s="106"/>
      <c r="P72" s="107">
        <v>580</v>
      </c>
      <c r="Q72" s="107"/>
    </row>
    <row r="73" spans="1:17" s="22" customFormat="1" ht="11.1" customHeight="1">
      <c r="A73" s="103" t="s">
        <v>51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</row>
    <row r="74" spans="1:17" s="22" customFormat="1" ht="11.1" customHeight="1">
      <c r="A74" s="23">
        <v>1</v>
      </c>
      <c r="B74" s="24"/>
      <c r="C74" s="25" t="s">
        <v>11</v>
      </c>
      <c r="D74" s="105" t="s">
        <v>58</v>
      </c>
      <c r="E74" s="105"/>
      <c r="F74" s="105"/>
      <c r="G74" s="105"/>
      <c r="H74" s="105"/>
      <c r="I74" s="105"/>
      <c r="J74" s="105"/>
      <c r="K74" s="105"/>
      <c r="L74" s="27" t="s">
        <v>52</v>
      </c>
      <c r="M74" s="106" t="s">
        <v>50</v>
      </c>
      <c r="N74" s="106"/>
      <c r="O74" s="106"/>
      <c r="P74" s="108">
        <v>10.27</v>
      </c>
      <c r="Q74" s="108"/>
    </row>
    <row r="75" spans="1:17" s="29" customFormat="1" ht="11.4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</row>
    <row r="77" spans="1:17" ht="11.1" customHeight="1">
      <c r="A77" s="2" t="s">
        <v>59</v>
      </c>
      <c r="Q77" s="2" t="s">
        <v>28</v>
      </c>
    </row>
    <row r="79" spans="1:17" ht="21.95" customHeight="1">
      <c r="A79" s="73" t="s">
        <v>60</v>
      </c>
      <c r="B79" s="73"/>
      <c r="C79" s="56" t="s">
        <v>61</v>
      </c>
      <c r="D79" s="56"/>
      <c r="E79" s="56"/>
      <c r="F79" s="124" t="s">
        <v>24</v>
      </c>
      <c r="G79" s="74" t="s">
        <v>62</v>
      </c>
      <c r="H79" s="74"/>
      <c r="I79" s="74"/>
      <c r="J79" s="126" t="s">
        <v>63</v>
      </c>
      <c r="K79" s="126"/>
      <c r="L79" s="126"/>
      <c r="M79" s="56" t="s">
        <v>64</v>
      </c>
      <c r="N79" s="56"/>
      <c r="O79" s="56"/>
      <c r="P79" s="127" t="s">
        <v>65</v>
      </c>
      <c r="Q79" s="127"/>
    </row>
    <row r="80" spans="1:17" ht="21.95" customHeight="1">
      <c r="A80" s="52"/>
      <c r="B80" s="58"/>
      <c r="C80" s="57"/>
      <c r="D80" s="58"/>
      <c r="E80" s="58"/>
      <c r="F80" s="125"/>
      <c r="G80" s="15" t="s">
        <v>30</v>
      </c>
      <c r="H80" s="15" t="s">
        <v>31</v>
      </c>
      <c r="I80" s="16" t="s">
        <v>32</v>
      </c>
      <c r="J80" s="15" t="s">
        <v>30</v>
      </c>
      <c r="K80" s="15" t="s">
        <v>31</v>
      </c>
      <c r="L80" s="16" t="s">
        <v>32</v>
      </c>
      <c r="M80" s="15" t="s">
        <v>30</v>
      </c>
      <c r="N80" s="15" t="s">
        <v>31</v>
      </c>
      <c r="O80" s="16" t="s">
        <v>32</v>
      </c>
      <c r="P80" s="57"/>
      <c r="Q80" s="128"/>
    </row>
    <row r="81" spans="1:17" ht="11.1" customHeight="1">
      <c r="A81" s="61">
        <v>1</v>
      </c>
      <c r="B81" s="61"/>
      <c r="C81" s="100">
        <v>2</v>
      </c>
      <c r="D81" s="100"/>
      <c r="E81" s="100"/>
      <c r="F81" s="10">
        <v>3</v>
      </c>
      <c r="G81" s="10">
        <v>4</v>
      </c>
      <c r="H81" s="10">
        <v>5</v>
      </c>
      <c r="I81" s="10">
        <v>6</v>
      </c>
      <c r="J81" s="10">
        <v>7</v>
      </c>
      <c r="K81" s="10">
        <v>8</v>
      </c>
      <c r="L81" s="10">
        <v>9</v>
      </c>
      <c r="M81" s="10">
        <v>10</v>
      </c>
      <c r="N81" s="10">
        <v>11</v>
      </c>
      <c r="O81" s="14">
        <v>12</v>
      </c>
      <c r="P81" s="63">
        <v>13</v>
      </c>
      <c r="Q81" s="63"/>
    </row>
    <row r="82" spans="1:17" ht="11.1" customHeight="1">
      <c r="A82" s="69" t="s">
        <v>66</v>
      </c>
      <c r="B82" s="69"/>
      <c r="C82" s="69"/>
      <c r="D82" s="69"/>
      <c r="E82" s="69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9"/>
      <c r="Q82" s="129"/>
    </row>
    <row r="84" spans="1:17" ht="11.1" customHeight="1">
      <c r="A84" s="1" t="s">
        <v>67</v>
      </c>
    </row>
    <row r="85" spans="1:17" ht="11.1" customHeight="1">
      <c r="A85" s="1" t="s">
        <v>68</v>
      </c>
    </row>
    <row r="86" spans="1:17" ht="11.1" customHeight="1">
      <c r="A86" s="1" t="s">
        <v>69</v>
      </c>
    </row>
    <row r="88" spans="1:17" ht="26.1" customHeight="1">
      <c r="B88" s="130" t="s">
        <v>70</v>
      </c>
      <c r="C88" s="130"/>
      <c r="D88" s="130"/>
      <c r="E88" s="130"/>
      <c r="G88" s="7"/>
      <c r="N88" s="131" t="s">
        <v>71</v>
      </c>
      <c r="O88" s="131"/>
    </row>
    <row r="89" spans="1:17" ht="11.1" customHeight="1">
      <c r="G89" s="41" t="s">
        <v>72</v>
      </c>
      <c r="H89" s="41"/>
      <c r="I89" s="41"/>
      <c r="M89" s="3"/>
      <c r="N89" s="3" t="s">
        <v>73</v>
      </c>
      <c r="O89" s="3"/>
    </row>
    <row r="90" spans="1:17" ht="12.95" customHeight="1">
      <c r="B90" s="17" t="s">
        <v>74</v>
      </c>
    </row>
    <row r="92" spans="1:17" s="29" customFormat="1" ht="51" customHeight="1">
      <c r="A92" s="28"/>
      <c r="B92" s="132" t="s">
        <v>92</v>
      </c>
      <c r="C92" s="132"/>
      <c r="D92" s="132"/>
      <c r="E92" s="132"/>
      <c r="F92" s="28"/>
      <c r="G92" s="133"/>
      <c r="H92" s="28"/>
      <c r="I92" s="28"/>
      <c r="J92" s="28"/>
      <c r="K92" s="28"/>
      <c r="L92" s="28"/>
      <c r="M92" s="28"/>
      <c r="N92" s="134" t="s">
        <v>93</v>
      </c>
      <c r="O92" s="134"/>
      <c r="P92" s="28"/>
      <c r="Q92" s="28"/>
    </row>
    <row r="93" spans="1:17" ht="11.1" customHeight="1">
      <c r="G93" s="41" t="s">
        <v>72</v>
      </c>
      <c r="H93" s="41"/>
      <c r="I93" s="41"/>
      <c r="M93" s="3"/>
      <c r="N93" s="3" t="s">
        <v>73</v>
      </c>
      <c r="O93" s="3"/>
    </row>
  </sheetData>
  <mergeCells count="136">
    <mergeCell ref="G93:I93"/>
    <mergeCell ref="A81:B81"/>
    <mergeCell ref="C81:E81"/>
    <mergeCell ref="P81:Q81"/>
    <mergeCell ref="A82:E82"/>
    <mergeCell ref="P82:Q82"/>
    <mergeCell ref="B88:E88"/>
    <mergeCell ref="N88:O88"/>
    <mergeCell ref="G89:I89"/>
    <mergeCell ref="B92:E92"/>
    <mergeCell ref="N92:O92"/>
    <mergeCell ref="D74:K74"/>
    <mergeCell ref="M74:O74"/>
    <mergeCell ref="P74:Q74"/>
    <mergeCell ref="A79:B80"/>
    <mergeCell ref="C79:E80"/>
    <mergeCell ref="F79:F80"/>
    <mergeCell ref="G79:I79"/>
    <mergeCell ref="J79:L79"/>
    <mergeCell ref="M79:O79"/>
    <mergeCell ref="P79:Q80"/>
    <mergeCell ref="A69:Q69"/>
    <mergeCell ref="D70:K70"/>
    <mergeCell ref="M70:O70"/>
    <mergeCell ref="P70:Q70"/>
    <mergeCell ref="A71:Q71"/>
    <mergeCell ref="D72:K72"/>
    <mergeCell ref="M72:O72"/>
    <mergeCell ref="P72:Q72"/>
    <mergeCell ref="A73:Q73"/>
    <mergeCell ref="A64:Q64"/>
    <mergeCell ref="D65:K65"/>
    <mergeCell ref="M65:O65"/>
    <mergeCell ref="P65:Q65"/>
    <mergeCell ref="A66:B66"/>
    <mergeCell ref="D66:Q66"/>
    <mergeCell ref="A67:Q67"/>
    <mergeCell ref="D68:K68"/>
    <mergeCell ref="M68:O68"/>
    <mergeCell ref="P68:Q68"/>
    <mergeCell ref="A57:B57"/>
    <mergeCell ref="D57:Q57"/>
    <mergeCell ref="A58:Q58"/>
    <mergeCell ref="D59:K59"/>
    <mergeCell ref="M59:O59"/>
    <mergeCell ref="P59:Q59"/>
    <mergeCell ref="A62:Q62"/>
    <mergeCell ref="D63:K63"/>
    <mergeCell ref="M63:O63"/>
    <mergeCell ref="P63:Q63"/>
    <mergeCell ref="A60:B60"/>
    <mergeCell ref="D60:K60"/>
    <mergeCell ref="D61:K61"/>
    <mergeCell ref="P60:Q60"/>
    <mergeCell ref="M60:O60"/>
    <mergeCell ref="M61:O61"/>
    <mergeCell ref="P61:Q61"/>
    <mergeCell ref="A54:B55"/>
    <mergeCell ref="C54:C55"/>
    <mergeCell ref="D54:K55"/>
    <mergeCell ref="L54:L55"/>
    <mergeCell ref="M54:O55"/>
    <mergeCell ref="P54:Q55"/>
    <mergeCell ref="A56:B56"/>
    <mergeCell ref="D56:K56"/>
    <mergeCell ref="M56:O56"/>
    <mergeCell ref="P56:Q56"/>
    <mergeCell ref="A50:J50"/>
    <mergeCell ref="L50:M50"/>
    <mergeCell ref="N50:O50"/>
    <mergeCell ref="P50:Q50"/>
    <mergeCell ref="L49:M49"/>
    <mergeCell ref="P49:Q49"/>
    <mergeCell ref="N49:O49"/>
    <mergeCell ref="A51:K51"/>
    <mergeCell ref="L51:M51"/>
    <mergeCell ref="N51:O51"/>
    <mergeCell ref="P51:Q51"/>
    <mergeCell ref="A44:K44"/>
    <mergeCell ref="L44:M44"/>
    <mergeCell ref="N44:O44"/>
    <mergeCell ref="P44:Q44"/>
    <mergeCell ref="A47:J47"/>
    <mergeCell ref="L47:M47"/>
    <mergeCell ref="N47:O47"/>
    <mergeCell ref="P47:Q47"/>
    <mergeCell ref="A48:J48"/>
    <mergeCell ref="L48:M48"/>
    <mergeCell ref="N48:O48"/>
    <mergeCell ref="P48:Q48"/>
    <mergeCell ref="A42:B42"/>
    <mergeCell ref="E42:K42"/>
    <mergeCell ref="L42:M42"/>
    <mergeCell ref="N42:O42"/>
    <mergeCell ref="P42:Q42"/>
    <mergeCell ref="A43:B43"/>
    <mergeCell ref="E43:K43"/>
    <mergeCell ref="L43:M43"/>
    <mergeCell ref="N43:O43"/>
    <mergeCell ref="P43:Q43"/>
    <mergeCell ref="A39:B40"/>
    <mergeCell ref="C39:C40"/>
    <mergeCell ref="D39:D40"/>
    <mergeCell ref="E39:K40"/>
    <mergeCell ref="L39:M40"/>
    <mergeCell ref="N39:O40"/>
    <mergeCell ref="P39:Q40"/>
    <mergeCell ref="A41:B41"/>
    <mergeCell ref="E41:K41"/>
    <mergeCell ref="L41:M41"/>
    <mergeCell ref="N41:O41"/>
    <mergeCell ref="P41:Q41"/>
    <mergeCell ref="N10:S10"/>
    <mergeCell ref="A49:J49"/>
    <mergeCell ref="A11:Q11"/>
    <mergeCell ref="A12:Q12"/>
    <mergeCell ref="B16:C16"/>
    <mergeCell ref="E16:Q16"/>
    <mergeCell ref="B17:C17"/>
    <mergeCell ref="E17:Q17"/>
    <mergeCell ref="B19:C19"/>
    <mergeCell ref="E19:Q19"/>
    <mergeCell ref="B20:C20"/>
    <mergeCell ref="E20:Q20"/>
    <mergeCell ref="B22:C22"/>
    <mergeCell ref="E22:F22"/>
    <mergeCell ref="H22:Q22"/>
    <mergeCell ref="B23:C23"/>
    <mergeCell ref="H23:Q23"/>
    <mergeCell ref="B25:Q25"/>
    <mergeCell ref="B27:Q27"/>
    <mergeCell ref="B29:Q29"/>
    <mergeCell ref="B32:Q32"/>
    <mergeCell ref="B33:Q33"/>
    <mergeCell ref="A36:B36"/>
    <mergeCell ref="E36:Q36"/>
  </mergeCells>
  <pageMargins left="0.39370078740157483" right="0.39370078740157483" top="0.39370078740157483" bottom="0.39370078740157483" header="0.39370078740157483" footer="0.39370078740157483"/>
  <pageSetup paperSize="9" scale="85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u17</cp:lastModifiedBy>
  <cp:lastPrinted>2018-02-04T18:14:39Z</cp:lastPrinted>
  <dcterms:created xsi:type="dcterms:W3CDTF">2018-01-22T00:41:13Z</dcterms:created>
  <dcterms:modified xsi:type="dcterms:W3CDTF">2018-06-20T10:15:12Z</dcterms:modified>
</cp:coreProperties>
</file>